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pricejones\Dropbox\Shared Humanitarian Advocacy Drive\Impact measurement\External Reporting\2019 Reporting\"/>
    </mc:Choice>
  </mc:AlternateContent>
  <bookViews>
    <workbookView xWindow="0" yWindow="0" windowWidth="23040" windowHeight="8200" tabRatio="500" activeTab="1"/>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Reducing management costs" sheetId="4" r:id="rId7"/>
    <sheet name="Needs assessments" sheetId="5" r:id="rId8"/>
    <sheet name="Participation revolution" sheetId="6" r:id="rId9"/>
    <sheet name="Enhanced quality funding" sheetId="7" r:id="rId10"/>
    <sheet name="Harmonized reporting" sheetId="9" r:id="rId11"/>
    <sheet name="Humanitarian-development nexus" sheetId="10" r:id="rId12"/>
    <sheet name="Sheet2" sheetId="15" r:id="rId13"/>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<sst xmlns="http://schemas.openxmlformats.org/spreadsheetml/2006/main" count="354" uniqueCount="220">
  <si>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</si>
  <si>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</si>
  <si>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</si>
  <si>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</si>
  <si>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</si>
  <si>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</si>
  <si>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</si>
  <si>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</si>
  <si>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</si>
  <si>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</si>
  <si>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</si>
  <si>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</si>
  <si>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</si>
  <si>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 xml:space="preserve">5.2. Coordinate and streamline data collection to ensure compatability,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</si>
  <si>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</si>
  <si>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</si>
  <si>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</si>
  <si>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</si>
  <si>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</si>
  <si>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</si>
  <si>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</si>
  <si>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</si>
  <si>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</si>
  <si>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5.3.b. Signatories jointly decide on assumptions and analytical methodsused for making projections and estimates.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</si>
  <si>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</si>
  <si>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</si>
  <si>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</si>
  <si>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</si>
  <si>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</si>
  <si>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</si>
  <si>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</si>
  <si>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</si>
  <si>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</si>
  <si>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</si>
  <si>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</si>
  <si>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</si>
  <si>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</si>
  <si>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</si>
  <si>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</si>
  <si>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</si>
  <si>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</si>
  <si>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</si>
  <si>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</si>
  <si>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</si>
  <si>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</si>
  <si>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</si>
  <si>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</si>
  <si>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</si>
  <si>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</si>
  <si>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</si>
  <si>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</si>
  <si>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</si>
  <si>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</si>
  <si>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</si>
  <si>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</si>
  <si>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</si>
  <si>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</si>
  <si>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</si>
  <si>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</si>
  <si>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</si>
  <si>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</si>
  <si>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</si>
  <si>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</si>
  <si>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</si>
  <si>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</si>
  <si>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</si>
  <si>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1.3. Signatories improve the digital platform and engage with the open data community to help ensure: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</si>
  <si>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1.1. Signatories publish timely, transparent, harmonised, and open quality data on hunanitarian funding within two years of the World Humanitarian Summit, with IATI serving as the basis for a common standard.</t>
  </si>
  <si>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</si>
  <si>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</si>
  <si>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</si>
  <si>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</si>
  <si>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</si>
  <si>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</si>
  <si>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</si>
  <si>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</si>
  <si>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</si>
  <si>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</si>
  <si>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</si>
  <si>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</si>
  <si>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</si>
  <si>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</si>
  <si>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</si>
  <si>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</si>
  <si>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</si>
  <si>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</si>
  <si>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</si>
  <si>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</si>
  <si>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</si>
  <si>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</si>
  <si>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</si>
  <si>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</si>
  <si>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</si>
  <si>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</si>
  <si>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</si>
  <si>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</si>
  <si>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</si>
  <si>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</si>
  <si>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</si>
  <si>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</si>
  <si>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</si>
  <si>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</si>
  <si>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</si>
  <si>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</si>
  <si>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</si>
  <si>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</si>
  <si>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</si>
  <si>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</si>
  <si>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</si>
  <si>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</si>
  <si>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</si>
  <si>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</si>
  <si>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</si>
  <si>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</si>
  <si>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</si>
  <si>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</si>
  <si>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</si>
  <si>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</si>
  <si>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</si>
  <si>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</si>
  <si>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</si>
  <si>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</si>
  <si>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</si>
  <si>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</si>
  <si>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</si>
  <si>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</si>
  <si>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</si>
  <si>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</si>
  <si>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</si>
  <si>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</si>
  <si>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</si>
  <si>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</si>
  <si>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</si>
  <si>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As a member of the Collaborative Cash Delivery (CCD) Network, CARE contributed time and resources to developing collaborative cash delivery models including pilots in Colombia, Ecuador, Peru and Ethiopia as well as global initiatives. CARE led the CCD in the creation of  a global data sharing agreement template.</t>
  </si>
  <si>
    <t>The CCD Network, led by CARE, developed a global data sharing template and guidance based on GDPR standards.  The agreement template is currently being piloted in CCD collaborations in Ethiopia and Colombia.  This agreement will facilitate safe, effective and timely data sharing between CCD members.</t>
  </si>
  <si>
    <t>CCD Collaboration pilots are on-going in Ethiopia, Colombia, Peru, Ecuador and Uganda.  Pilots have informed the development of the model, contributed to streamlining cash deliver and pooling of resources including common payment platforms, shared staff, joint beneficiary databases and other improvements.  Additional pilots are planned in the coming year.</t>
  </si>
  <si>
    <t xml:space="preserve">CARE convened stakeholders on the design and selection of a gender empowerment indicator for the MPC outcome indicators, as well as advocating for collection data using SADD. </t>
  </si>
  <si>
    <t>As part of the MPC outcome indicators, CARE committed to ensuring that a sound gender was one of the suggested indicators.</t>
  </si>
  <si>
    <t>CARE set its strategic intent for all its CVA to be gender focused in practice, research and policy. CARE has made this commitment internally to ensure its work is transformed towards this intent and also to fill the roll as a convener of others on the topic of gender &amp; CVA.</t>
  </si>
  <si>
    <t>CARE prioritizes, promotes and participates in CVA coordination at country/response, national and global levels.</t>
  </si>
  <si>
    <t>Trained 28 people in 15 NGOs on "CVA &amp; gender equity" working in USA, Ecuador, Peru, Guatemala, Haiti, Honduras, and Cuba.</t>
  </si>
  <si>
    <t>80% of country programs where CARE implements CVA participated cash working groups (CWG). In 23% of those countries/responses CARE holds leadership positions in CWG. CARE in participates in CCD globally.</t>
  </si>
  <si>
    <t xml:space="preserve">CARE  is in leadership positions for Cash Working Groups in Somaliland/ Somalia, Sudan, Syria, Philippinesand Mali. CARE funded a position for CALP East &amp; Southern Africa through its Somalia country program. CARE participates in the Regional Eastern &amp; Southern Africa CWGs.
</t>
  </si>
  <si>
    <t>CARE committed to convene CVA work in partnership with all actors in the system.</t>
  </si>
  <si>
    <t xml:space="preserve">Co-led  "Gender &amp; Cash"event at "Cash week";  Global research on "Women-centered CVA" started; co-deisgned gender &amp; CVA learning event with sub-working group. </t>
  </si>
  <si>
    <t>Commissioned peer reviewed "Cash &amp; Voucher Assistance Compendium to the GBV Guidelines"; participated in MPC outcome indicators group; updated &amp; engendered internal CVA guidelines and SOPs; developed "CVA and gender equity" training session; post research on CALP's public research page; participate in CALP's TAG globally &amp; SG for North America's WG.</t>
  </si>
  <si>
    <t>We will deliver the
CARE committed to its CVA contributing to the best possible outcomes for women and girls, as part of its new strategic intent. With that CARE has committed to building evidence on gender and CVA and CVA in the nexus.</t>
  </si>
  <si>
    <t>Study in Somalia on gender, CVA and protection; research; "Business-Based Solutions in Humanitarian Crises: Lessons From Zimbabwe".</t>
  </si>
  <si>
    <t>Gender &amp; cash sub-working group formed; co-led gender &amp; cash event at "Cash Week"; funded "Cash &amp; Voucher Assistance Compendium to the GBV Guidelines"; trained 28 people in 15 NGOs on "CVA &amp; gender equity"; undertook research on "women-centered CVA"; engendered CARE CVA tools; translated the "Toolkit for Optimizing Cash-based Interventions for Protection from GVB" into Spanish &amp; French for WRC.</t>
  </si>
  <si>
    <t>CARE International</t>
  </si>
  <si>
    <t>Gareth Price-Jones, Senior Humanitarian Policy and Advocacy Coordinator</t>
  </si>
  <si>
    <t>TBC</t>
  </si>
  <si>
    <t xml:space="preserve">two CARE members have increased  reporting beyond DFID to include all institutional funding. Engaged CARE members also upload evaluations, and CARE Peoplesoft finance systems now have IATI reporting in place for other CARE members to utilise. However, no plans to upload any direct project documents - process of reviewing documents too complex and time-consuming at present. </t>
  </si>
  <si>
    <t>CARE has engaged via the BOND transparency working group, in particularly looking at how downstream partners can report to IATI, and is in discussions with Private Sector partners to gain their approval to publish programme data – GSK have confirmed approval and talks are ongoing with Mondelez and Diageo.</t>
  </si>
  <si>
    <t xml:space="preserve">Two CARE members now regularly uploading IATI data on all institutional funding. Specific countries reporting include Zimbabwe and Afghanistan. CARE is one of the 47 GB signatories that reports to IATI, and publishes some data on humanitarian activities. </t>
  </si>
  <si>
    <t>CARE is contributing to data collection and analysis at the collective level.</t>
  </si>
  <si>
    <t xml:space="preserve">CARE has actively engaged with a friends of Gender group that has secured commitments from the UK and Sweden to ensure that CBPF grants have specific gender requirements. </t>
  </si>
  <si>
    <t>NTR</t>
  </si>
  <si>
    <t xml:space="preserve">In Feb 2018 we participated in an SCHR participation is power conference/learning event where the results of the peer review on participation were presented. See https://static1.squarespace.com/static/57ffc65ed482e9b6838607bc/t/5aa27bdb652dea8074fe0431/1520597982090/201712+Findings+SCHR+Peer+review+on+Participation+.pdf  for details </t>
  </si>
  <si>
    <t>Women's lead in Emergencies work with Howard.</t>
  </si>
  <si>
    <t xml:space="preserve">Commitment from Sweden and UK. </t>
  </si>
  <si>
    <t xml:space="preserve">Done - see IASC partnership marker. </t>
  </si>
  <si>
    <t>CARE has made specific efforts to evaluate whether projects are more gender transformative when implemented with or through partners.</t>
  </si>
  <si>
    <t>Of the 303 CARE Humanitarian projects implemented through partners 68% mainstream GBV. Of the 261 projects mainstreaming  GBV 60% are implemented through partners . Projects often benefit from partnerships when aiming for certain behavioural changes (e.g. GBV or Climate Change Adaptation) but the majority of our projects with a focus on Gender Equity are still implemented directly by CARE.</t>
  </si>
  <si>
    <t xml:space="preserve">Humanitarian projects account for 38% of projects reporting outcomes against CARE’s Food and Nutrition Security and Climate change related indicators and also for 38% of the overall FNS and CC of almost 22m people. 
In the other CARE Outcome areas the portion of Humanitarian projects reporting development outcomes is much lower (8-13%) 
</t>
  </si>
  <si>
    <t>CARE has begun to mainstream the Nexus throughout all our programs, measuring which humanitarian projects also contribute to our development goals (measured by internal CARE strategic Outcome areas)</t>
  </si>
  <si>
    <t xml:space="preserve">CARE has moved to utilising durable solutions language, framework and conceptualisation in our Syria Response program. </t>
  </si>
  <si>
    <t>Durable outcomes are explicitly used in our new Syria response strategy</t>
  </si>
  <si>
    <t>Due to limited flexible funding, CARE has not invested in new reporting systems. We are participants in the standardised reporting trials in Iraq and Myanmar</t>
  </si>
  <si>
    <t xml:space="preserve">CARE has invested in better measurement of impact across our global program, which is starting to be used in reporting to donors as well as enabling us to better analyse and understand our impact. </t>
  </si>
  <si>
    <t xml:space="preserve">Of the 404 CARE projects that reported beneficiary reach numbers, 283 were able to demonstrate strong evidence that the assistance provided had delivered impact at the outcome level – i.e. not just that aid has reached the intended beneficiaries, but that it has substantially improved their circumstances. This was an increase of 113 from 2017. </t>
  </si>
  <si>
    <t xml:space="preserve">CARE continues to work with authorities to investigate the potential of linking humanitarian relief (primarily cash support) to existing social protection programs. </t>
  </si>
  <si>
    <t>CARE continues to work with the OECD and World Bank to foster new partnerships. CARE is growing the world’s largest owned and operated global pipeline for Social Enterprises, creating teams like Scale X Design, CARE Social Ventures and CARE Enterprises Inc. to identify, incubate and invest in Social Entrepreneurs globally who contribute to ending global poverty.</t>
  </si>
  <si>
    <t>CARE currently has 20+ Social Enterprises, comprising the world’s largest owned and operated global pipeline of Social Enterprises. CARE’s Social Enterprises are already impacting over 750,000 people today and have exciting plans for future growth</t>
  </si>
  <si>
    <t>This is demonstrated by the rapid accountability reviews (see above)</t>
  </si>
  <si>
    <t xml:space="preserve">NTR </t>
  </si>
  <si>
    <t>Something around Less paper more Aid? Base on last year's report.</t>
  </si>
  <si>
    <t xml:space="preserve">CARE has conducted rapid accountability reviews based on the CHS standards on info sharing, participation and complaints, </t>
  </si>
  <si>
    <t>In 2018 we have included in all Type 4s and most type 2s. 8 responses underwent rapid Accountability Reviews in 2018. Findings have included a significant improvement in making reviews of community roles in decision making more systematic.</t>
  </si>
  <si>
    <t>Rapid accountability reviews were completed in Guatemala, Papua New Gineau, Tonga, Bangladesh, Nigeria, Chad, Niger and Cameroon</t>
  </si>
  <si>
    <t xml:space="preserve">We now have the ground prepared for scaling up and further socialisation across the CARE confederation, particularly in Southern CARE  Members in South Asia and Africa. </t>
  </si>
  <si>
    <t>Due to a lack of flexible funding to invest in technology, CARE has focused on more traditional routes to obtain feedback including complaints mechanisms and helpline facilities.</t>
  </si>
  <si>
    <t>Uganda and Iraq. The peer review demonstrated CARE's commitment and dedication to participation. and showed to what extent systemic constraints to an people-centred approach to humanitarian decisionmaking are translated into organisations’ systems and ways of working. Making greater participation a reality is going to requires approaches and measures aimed at systemic impact.</t>
  </si>
  <si>
    <t>Tonga Report, Missed opportunities Consortium report that identified a number of practical barriers to partnership. This has resulted in proposed solutions which are being tested in 2019</t>
  </si>
  <si>
    <t xml:space="preserve">Links between multiple platforms, UN-led clusters and government ministries. </t>
  </si>
  <si>
    <t>Philippines Humanitarian Partnership Platform</t>
  </si>
  <si>
    <t xml:space="preserve">CARE staff were part of the Humanitarian Financing Task team </t>
  </si>
  <si>
    <t>Still to be confirmed by donors. We worked with CBPF and local partners to ensure. We have sat on decision-making panels in Yemen and elsewhere to support rapid allocations to local partners. In mutliple country hubs CARE sits on START fund allocation committees.</t>
  </si>
  <si>
    <t>Myanmar and Iraq.</t>
  </si>
  <si>
    <t xml:space="preserve">CARE continues to make increasing use of better quality reach data through our PIIRs System, which collects 18 outcome or impact indicators.  In 2018 we not only imporved the quality of this data, but also the proportion of  Impact data - i.e. where we had solid evidence of impact. </t>
  </si>
  <si>
    <t xml:space="preserve">CARE now has a detailed, analysable database of reach and impact of our global program - see more at http://careglobalmel.careinternationalwikis.org/ci_global_mel_wiki </t>
  </si>
  <si>
    <t>CARE directly transferred $37.3 million to its
program participants. CARE in 2018 globally delivered 102 projects using Cash and Voucher modalities. This is a 5% reduction from FY17. Nevertheless, direct reach of the beneficiaries supported by CARE’s CVA increased impressively by 30% from the previous fiscal year - reaching over 2.6 million individuals</t>
  </si>
  <si>
    <t>CARE has yet to compile 2018 data against our 2017 baseline for our humanitarian funding to partners. In FY 2017 CARE disbursed $37.4m to our partners, out of an over 217.5m humanitarian income. This means that 17% of our humanitarian funding was provided to local and national responders. we remain unable to track the full funding chain, so are unable to break this down.</t>
  </si>
  <si>
    <t>CARE has continued to prioritise Cash and voucher approaches where appropriate, and has prepared a report outlining our use of cash. The mapping found that 78% of projects with CVA included
some sort of CVA and markets specific gender analysis</t>
  </si>
  <si>
    <t>CARE remains committed to the target, but due to multiple finance systems without specific continues to struggle to collate</t>
  </si>
  <si>
    <t>CARE has remained an active participant in the Humanitarian Program Cycle at the Global and country level</t>
  </si>
  <si>
    <t>CARE has remained an active participant in the Needs Assessment Workstream. During 2018 CARE acted as a focal point for the wider NGO community and gathered input from multiple NGOs highlighting deep concern about an aspiration towards a single assessment and the need for multiple assessments to provide space for dissent.</t>
  </si>
  <si>
    <t>Workstream outcomes including the Needs Assessment Quality assessment work and the agreed ethos document</t>
  </si>
  <si>
    <t>Revised Inter-Agency guidelines</t>
  </si>
  <si>
    <t>Revised Inter-Agency HPC guidelines which better support participation</t>
  </si>
  <si>
    <t>Ongoing trial</t>
  </si>
  <si>
    <t xml:space="preserve">CARE is participating in the reporting trial in Myanmar and Iraq and continues to roll out KoBo needs assessment and post-distribution monitoring, which reduces the time and cost of data entry.
</t>
  </si>
  <si>
    <t>CARE continues to invest in the Nexus. Our New Humanitarian Directions, agreed in November 2018, are focused on Nexus approaches. We commissioned external research on the Nexus, and gathered multiple case studies on the nexus at the national level.</t>
  </si>
  <si>
    <t xml:space="preserve">Nexus analysis and case studies on Jordan, Mozambique , DRC, Jordan, Somalia,and WBG </t>
  </si>
  <si>
    <t xml:space="preserve">CARE has remained an active participant in the Humanitarian Program Cycle at the Global and country level, sitting in multiple HCTs, as well as engaging vis SCHR in the participation workstream. </t>
  </si>
  <si>
    <t>CARE has continued to play an active part in the Charter4Change, as well as worked with multiple partners globally, notably in east asia and the pacific. CARE has produced a number of internal studies, including of Tonga and the Philippines.</t>
  </si>
  <si>
    <t xml:space="preserve">According to CARE's Program Information and Impact Reporting System (PIIRs) 303 out of 405 humanitarian projects (75%) are implemented through partners. A number of key successes including the 4th year of the Philippines Humanitarian Partnership Platform have been studied, with reports available from CARE. </t>
  </si>
  <si>
    <t>CARE continued to work with partners through a number of consortia, including the Missed opportunities Consortium and the Charter4Change. Improved reach data systems captured the proportion and number of projects delivered through partners, but we are not yet able to analyse this based on multi-year programs.</t>
  </si>
  <si>
    <t>According to CARE's Program Information and Impact Reporting System (PIIRs) 303 out of 405 humanitarian projects (75%) are implemented through partners. In accordance with our charter4change commitments we link those partners to coordination mechanisms either directly or through information sharing</t>
  </si>
  <si>
    <t>CARE has played an active role in creating the methodology for measuring the quality of needs assessments.</t>
  </si>
  <si>
    <t>Guidelines under development.</t>
  </si>
  <si>
    <t>CARE continues to conduct all risk and vulnerability in partnership with local organisations</t>
  </si>
  <si>
    <t>Better risk and vulnerability assessments</t>
  </si>
  <si>
    <t>CARE is an active participant in joint needs assessments in multiple countries, though we do not gather this data at a central level</t>
  </si>
  <si>
    <t>CARE is committed to joint needs assessments where</t>
  </si>
  <si>
    <t>NTR - delivered by clusters</t>
  </si>
  <si>
    <t>NTR, but note role in HPC processes</t>
  </si>
  <si>
    <t>CARE's Doing Nexus differently peper highlights the opportunities of adopting Nexus approaches through partnerships, gender and Women’s voices: supporting real and relevant engagement with all parts of our impact group is crucial (looking beyond the numbers towards meaningful engagement). https://www.care.org/emergencies/doing-nexus-differently</t>
  </si>
  <si>
    <t xml:space="preserve">CARE is an active member of the SCHR working group, working to transfer inclusive government approaches from our development program, particularly in protracted crisis, and worked with others to create a foundation for future participation work. Other pieces of work around the Nexus also emphasise the importance of participation </t>
  </si>
  <si>
    <t xml:space="preserve">Following intensive advocacy, the head of OCHA country-based Pooled Funds unit committed to work with CARE &amp; its partners through the AoR's Task Team to identify new ways to involve local womens groups in funding &amp; decision-making processes. Both through global and country-level advisory committees to the UN funding mechanisms, women's voices will directly influence funding decisions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</si>
</sst>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color theme="1"/>
      <name val="Calibri"/>
      <family val="2"/>
      <charset val="128"/>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name val="Calibri"/>
      <family val="2"/>
      <scheme val="minor"/>
    </font>
    <font>
      <b/>
      <sz val="12"/>
      <name val="Calibri"/>
      <family val="2"/>
      <scheme val="minor"/>
    </font>
    <font>
      <b/>
      <sz val="18"/>
      <name val="Calibri"/>
      <family val="2"/>
      <scheme val="minor"/>
    </font>
    <font>
      <sz val="12"/>
      <name val="Calibri"/>
      <family val="2"/>
      <scheme val="minor"/>
    </font>
    <font>
      <sz val="12"/>
      <color theme="1"/>
      <name val="Calibri"/>
      <family val="2"/>
    </font>
    <font>
      <sz val="12"/>
      <color rgb="FF000000"/>
      <name val="Calibri"/>
      <family val="2"/>
    </font>
    <font>
      <b/>
      <sz val="12"/>
      <color rgb="FF7030A0"/>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8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3" borderId="0" xfId="0" applyFill="1" applyAlignment="1">
      <alignment wrapText="1"/>
    </xf>
    <xf numFmtId="0" fontId="1" fillId="2"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0" borderId="1" xfId="0" applyBorder="1"/>
    <xf numFmtId="0" fontId="0" fillId="4" borderId="1" xfId="0" applyFill="1" applyBorder="1" applyAlignment="1">
      <alignment wrapText="1"/>
    </xf>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0" fillId="4" borderId="0" xfId="0" applyFill="1"/>
    <xf numFmtId="0" fontId="0" fillId="4" borderId="1" xfId="0" applyFill="1" applyBorder="1"/>
    <xf numFmtId="0" fontId="1" fillId="0" borderId="0" xfId="0" applyFont="1" applyBorder="1"/>
    <xf numFmtId="0" fontId="0" fillId="3" borderId="1" xfId="0" applyFill="1" applyBorder="1"/>
    <xf numFmtId="0" fontId="0" fillId="3" borderId="0" xfId="0" applyFill="1"/>
    <xf numFmtId="0" fontId="0" fillId="3" borderId="6" xfId="0" applyFill="1" applyBorder="1"/>
    <xf numFmtId="0" fontId="9"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0"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10"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7" fillId="0" borderId="9" xfId="0" applyFont="1" applyBorder="1"/>
    <xf numFmtId="0" fontId="7" fillId="0" borderId="10" xfId="0" applyFont="1" applyBorder="1"/>
    <xf numFmtId="0" fontId="7" fillId="4" borderId="12" xfId="0" applyFont="1" applyFill="1" applyBorder="1"/>
    <xf numFmtId="0" fontId="7" fillId="4" borderId="13" xfId="0" applyFont="1" applyFill="1" applyBorder="1"/>
    <xf numFmtId="0" fontId="7" fillId="4" borderId="14" xfId="0" applyFont="1" applyFill="1" applyBorder="1"/>
    <xf numFmtId="0" fontId="9" fillId="0" borderId="3" xfId="0" applyFont="1" applyBorder="1" applyAlignment="1">
      <alignment vertical="top" wrapText="1"/>
    </xf>
    <xf numFmtId="0" fontId="9" fillId="0" borderId="3" xfId="0" applyFont="1" applyBorder="1" applyAlignment="1">
      <alignment horizontal="left" vertical="top" wrapText="1"/>
    </xf>
    <xf numFmtId="0" fontId="0" fillId="3" borderId="5" xfId="0" applyFill="1" applyBorder="1" applyAlignment="1">
      <alignment wrapText="1"/>
    </xf>
    <xf numFmtId="0" fontId="1" fillId="3" borderId="15" xfId="0" applyFont="1" applyFill="1" applyBorder="1" applyAlignment="1">
      <alignment horizontal="left" vertical="top" wrapText="1"/>
    </xf>
    <xf numFmtId="0" fontId="0" fillId="3" borderId="15" xfId="0" applyFill="1" applyBorder="1" applyAlignment="1">
      <alignment wrapText="1"/>
    </xf>
    <xf numFmtId="0" fontId="9"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2"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0" fillId="3" borderId="5" xfId="0" applyFont="1" applyFill="1" applyBorder="1" applyAlignment="1">
      <alignment vertical="top" wrapText="1"/>
    </xf>
    <xf numFmtId="0" fontId="9" fillId="3" borderId="5" xfId="0" applyFont="1" applyFill="1" applyBorder="1" applyAlignment="1">
      <alignment vertical="top" wrapText="1"/>
    </xf>
    <xf numFmtId="0" fontId="10" fillId="3" borderId="4" xfId="0" applyFont="1" applyFill="1" applyBorder="1" applyAlignment="1">
      <alignment vertical="top" wrapText="1"/>
    </xf>
    <xf numFmtId="0" fontId="2" fillId="3" borderId="5" xfId="0" applyFont="1" applyFill="1" applyBorder="1" applyAlignment="1">
      <alignment vertical="top" wrapText="1"/>
    </xf>
    <xf numFmtId="0" fontId="10" fillId="3" borderId="5" xfId="0" applyFont="1" applyFill="1" applyBorder="1" applyAlignment="1">
      <alignment vertical="top" wrapText="1"/>
    </xf>
    <xf numFmtId="0" fontId="1" fillId="3" borderId="5" xfId="0" applyFont="1" applyFill="1" applyBorder="1" applyAlignment="1">
      <alignment wrapText="1"/>
    </xf>
    <xf numFmtId="0" fontId="1" fillId="3" borderId="6" xfId="0" applyFont="1" applyFill="1" applyBorder="1" applyAlignment="1">
      <alignment wrapText="1"/>
    </xf>
    <xf numFmtId="0" fontId="9" fillId="3" borderId="0" xfId="0" applyFont="1" applyFill="1" applyBorder="1" applyAlignment="1">
      <alignment vertical="top" wrapText="1"/>
    </xf>
    <xf numFmtId="0" fontId="0" fillId="3" borderId="0" xfId="0" applyFill="1" applyBorder="1" applyAlignment="1">
      <alignment horizontal="left" vertical="top" wrapText="1"/>
    </xf>
    <xf numFmtId="0" fontId="8"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0" fillId="3" borderId="19" xfId="0" applyFont="1" applyFill="1" applyBorder="1" applyAlignment="1">
      <alignment vertical="top" wrapText="1"/>
    </xf>
    <xf numFmtId="0" fontId="10" fillId="3" borderId="20" xfId="0" applyFont="1" applyFill="1" applyBorder="1" applyAlignment="1">
      <alignment vertical="top" wrapText="1"/>
    </xf>
    <xf numFmtId="0" fontId="10" fillId="2" borderId="3"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vertical="top" wrapText="1"/>
    </xf>
    <xf numFmtId="0" fontId="9" fillId="2" borderId="2" xfId="0" applyFont="1" applyFill="1" applyBorder="1" applyAlignment="1">
      <alignment vertical="top" wrapText="1"/>
    </xf>
    <xf numFmtId="0" fontId="9" fillId="2" borderId="17" xfId="0" applyFont="1" applyFill="1" applyBorder="1" applyAlignment="1">
      <alignment vertical="top" wrapText="1"/>
    </xf>
    <xf numFmtId="0" fontId="9" fillId="2" borderId="16" xfId="0" applyFont="1" applyFill="1" applyBorder="1" applyAlignment="1">
      <alignment vertical="top" wrapText="1"/>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0" fontId="10" fillId="2" borderId="8" xfId="0" applyFont="1" applyFill="1" applyBorder="1" applyAlignment="1">
      <alignment horizontal="left" vertical="top" wrapText="1"/>
    </xf>
    <xf numFmtId="0" fontId="9" fillId="2" borderId="18" xfId="0" applyFont="1" applyFill="1" applyBorder="1" applyAlignment="1">
      <alignment vertical="top" wrapText="1"/>
    </xf>
    <xf numFmtId="0" fontId="0" fillId="2" borderId="1" xfId="0" applyFill="1" applyBorder="1" applyAlignment="1">
      <alignment vertical="top" wrapText="1"/>
    </xf>
    <xf numFmtId="0" fontId="9" fillId="2" borderId="7" xfId="0" applyFont="1" applyFill="1" applyBorder="1" applyAlignment="1">
      <alignment vertical="top" wrapText="1"/>
    </xf>
    <xf numFmtId="0" fontId="10" fillId="3" borderId="19" xfId="0" applyFont="1" applyFill="1" applyBorder="1" applyAlignment="1">
      <alignment horizontal="left" vertical="top" wrapText="1"/>
    </xf>
    <xf numFmtId="0" fontId="9" fillId="2" borderId="8" xfId="0" applyFont="1" applyFill="1" applyBorder="1" applyAlignment="1">
      <alignment vertical="top" wrapText="1"/>
    </xf>
    <xf numFmtId="0" fontId="0" fillId="2" borderId="0" xfId="0" applyFont="1" applyFill="1" applyAlignment="1">
      <alignment horizontal="left" vertical="top" wrapText="1"/>
    </xf>
    <xf numFmtId="0" fontId="0" fillId="2" borderId="1" xfId="0" applyFont="1" applyFill="1" applyBorder="1" applyAlignment="1">
      <alignment wrapText="1"/>
    </xf>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6" fillId="5" borderId="6"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6"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4" borderId="12" xfId="0" applyFont="1" applyFill="1" applyBorder="1"/>
    <xf numFmtId="0" fontId="11" fillId="4" borderId="14" xfId="0" applyFont="1" applyFill="1" applyBorder="1"/>
    <xf numFmtId="0" fontId="1" fillId="2" borderId="4" xfId="0" applyFont="1" applyFill="1" applyBorder="1" applyAlignment="1">
      <alignment horizontal="left" vertical="top" wrapText="1"/>
    </xf>
    <xf numFmtId="0" fontId="1" fillId="2" borderId="18" xfId="0" applyFont="1" applyFill="1" applyBorder="1" applyAlignment="1">
      <alignment vertical="top" wrapText="1"/>
    </xf>
    <xf numFmtId="0" fontId="12" fillId="2" borderId="8" xfId="0" applyFont="1" applyFill="1" applyBorder="1" applyAlignment="1">
      <alignment vertical="top" wrapText="1"/>
    </xf>
    <xf numFmtId="0" fontId="0" fillId="0" borderId="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6" xfId="0" applyBorder="1" applyAlignment="1" applyProtection="1">
      <alignment wrapText="1"/>
      <protection locked="0"/>
    </xf>
    <xf numFmtId="0" fontId="1"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13" fillId="0" borderId="1" xfId="0" applyFont="1" applyBorder="1" applyAlignment="1">
      <alignment horizontal="justify" vertical="center"/>
    </xf>
    <xf numFmtId="0" fontId="14" fillId="0" borderId="1" xfId="0" applyFont="1" applyBorder="1" applyAlignment="1">
      <alignment horizontal="justify" vertical="center"/>
    </xf>
    <xf numFmtId="14" fontId="7" fillId="0" borderId="11" xfId="0" applyNumberFormat="1" applyFont="1" applyBorder="1"/>
    <xf numFmtId="0" fontId="0" fillId="0" borderId="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15" fillId="0" borderId="9" xfId="0" applyFont="1" applyBorder="1"/>
    <xf numFmtId="0" fontId="15" fillId="0" borderId="11" xfId="0" applyFont="1" applyBorder="1"/>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topLeftCell="A43" workbookViewId="0">
      <selection activeCell="B19" sqref="B19"/>
    </sheetView>
  </sheetViews>
  <sheetFormatPr defaultColWidth="11" defaultRowHeight="15.5"/>
  <cols>
    <col min="1" max="1" width="75.58203125" customWidth="1"/>
    <col min="2" max="2" width="73" customWidth="1"/>
  </cols>
  <sheetData>
    <row r="3" spans="1:2">
      <c r="A3" s="16"/>
      <c r="B3" s="16"/>
    </row>
    <row r="4" spans="1:2">
      <c r="A4" s="16"/>
      <c r="B4" s="16"/>
    </row>
    <row r="5" spans="1:2">
      <c r="A5" s="16"/>
      <c r="B5" s="16"/>
    </row>
    <row r="16" spans="1:2" ht="16" thickBot="1"/>
    <row r="17" spans="1:2" ht="23.5">
      <c r="A17" s="38" t="s">
        <v>69</v>
      </c>
      <c r="B17" s="36" t="s">
        <v>149</v>
      </c>
    </row>
    <row r="18" spans="1:2" ht="23.5">
      <c r="A18" s="39" t="s">
        <v>45</v>
      </c>
      <c r="B18" s="37" t="s">
        <v>150</v>
      </c>
    </row>
    <row r="19" spans="1:2" ht="24" thickBot="1">
      <c r="A19" s="40" t="s">
        <v>44</v>
      </c>
      <c r="B19" s="105">
        <v>43544</v>
      </c>
    </row>
    <row r="20" spans="1:2" ht="16" thickBot="1"/>
    <row r="21" spans="1:2" ht="23.5">
      <c r="A21" s="93" t="s">
        <v>62</v>
      </c>
      <c r="B21" s="108" t="s">
        <v>151</v>
      </c>
    </row>
    <row r="22" spans="1:2" ht="24" thickBot="1">
      <c r="A22" s="94" t="s">
        <v>63</v>
      </c>
      <c r="B22" s="109" t="s">
        <v>151</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4" workbookViewId="0">
      <selection activeCell="D3" sqref="D3"/>
    </sheetView>
  </sheetViews>
  <sheetFormatPr defaultColWidth="11" defaultRowHeight="15.5"/>
  <cols>
    <col min="1" max="1" width="30.08203125" customWidth="1"/>
    <col min="2" max="2" width="16.4140625" customWidth="1"/>
    <col min="3" max="3" width="33.4140625" customWidth="1"/>
    <col min="4" max="4" width="37.58203125" customWidth="1"/>
    <col min="5" max="5" width="37.4140625" customWidth="1"/>
  </cols>
  <sheetData>
    <row r="1" spans="1:5" ht="108.5">
      <c r="A1" s="4" t="s">
        <v>0</v>
      </c>
      <c r="B1" s="12" t="s">
        <v>20</v>
      </c>
      <c r="C1" s="4" t="s">
        <v>116</v>
      </c>
      <c r="D1" s="87" t="s">
        <v>121</v>
      </c>
      <c r="E1" s="87" t="s">
        <v>120</v>
      </c>
    </row>
    <row r="2" spans="1:5">
      <c r="A2" s="18"/>
      <c r="B2" s="18"/>
      <c r="C2" s="18"/>
      <c r="D2" s="18"/>
      <c r="E2" s="19"/>
    </row>
    <row r="3" spans="1:5" ht="93">
      <c r="A3" s="11" t="s">
        <v>46</v>
      </c>
      <c r="B3" s="11" t="s">
        <v>19</v>
      </c>
      <c r="C3" s="98" t="s">
        <v>176</v>
      </c>
      <c r="D3" s="98"/>
      <c r="E3" s="98" t="s">
        <v>157</v>
      </c>
    </row>
    <row r="4" spans="1:5" ht="93">
      <c r="A4" s="11" t="s">
        <v>47</v>
      </c>
      <c r="B4" s="11" t="s">
        <v>19</v>
      </c>
      <c r="C4" s="98"/>
      <c r="D4" s="98"/>
      <c r="E4" s="98" t="s">
        <v>157</v>
      </c>
    </row>
    <row r="5" spans="1:5" ht="139.5">
      <c r="A5" s="11" t="s">
        <v>48</v>
      </c>
      <c r="B5" s="11" t="s">
        <v>21</v>
      </c>
      <c r="C5" s="98"/>
      <c r="D5" s="98"/>
      <c r="E5" s="98" t="s">
        <v>157</v>
      </c>
    </row>
    <row r="6" spans="1:5" ht="93">
      <c r="A6" s="11" t="s">
        <v>49</v>
      </c>
      <c r="B6" s="11" t="s">
        <v>19</v>
      </c>
      <c r="C6" s="98"/>
      <c r="D6" s="98"/>
      <c r="E6" s="98" t="s">
        <v>157</v>
      </c>
    </row>
    <row r="7" spans="1:5" ht="124">
      <c r="A7" s="11" t="s">
        <v>50</v>
      </c>
      <c r="B7" s="11" t="s">
        <v>35</v>
      </c>
      <c r="C7" s="98"/>
      <c r="D7" s="98"/>
      <c r="E7" s="98" t="s">
        <v>157</v>
      </c>
    </row>
    <row r="8" spans="1:5" ht="62">
      <c r="A8" s="11" t="s">
        <v>51</v>
      </c>
      <c r="B8" s="11" t="s">
        <v>35</v>
      </c>
      <c r="C8" s="102"/>
      <c r="D8" s="102"/>
      <c r="E8" s="102" t="s">
        <v>157</v>
      </c>
    </row>
    <row r="9" spans="1:5">
      <c r="A9" s="1"/>
      <c r="B9" s="1"/>
    </row>
    <row r="10" spans="1:5">
      <c r="A10" s="1"/>
      <c r="B10" s="1"/>
    </row>
    <row r="11" spans="1:5">
      <c r="A11" s="1"/>
      <c r="B11"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7" workbookViewId="0">
      <selection activeCell="A4" sqref="A4"/>
    </sheetView>
  </sheetViews>
  <sheetFormatPr defaultColWidth="11" defaultRowHeight="15.5"/>
  <cols>
    <col min="1" max="1" width="33" customWidth="1"/>
    <col min="2" max="2" width="16.5" customWidth="1"/>
    <col min="3" max="3" width="32.4140625" customWidth="1"/>
    <col min="4" max="4" width="39.9140625" customWidth="1"/>
    <col min="5" max="5" width="36.4140625" customWidth="1"/>
  </cols>
  <sheetData>
    <row r="1" spans="1:5" ht="108.5">
      <c r="A1" s="4" t="s">
        <v>0</v>
      </c>
      <c r="B1" s="12" t="s">
        <v>20</v>
      </c>
      <c r="C1" s="4" t="s">
        <v>116</v>
      </c>
      <c r="D1" s="87" t="s">
        <v>119</v>
      </c>
      <c r="E1" s="87" t="s">
        <v>120</v>
      </c>
    </row>
    <row r="2" spans="1:5">
      <c r="A2" s="18"/>
      <c r="B2" s="18"/>
      <c r="C2" s="18"/>
      <c r="D2" s="18"/>
      <c r="E2" s="19"/>
    </row>
    <row r="3" spans="1:5" ht="77.5">
      <c r="A3" s="11" t="s">
        <v>37</v>
      </c>
      <c r="B3" s="15" t="s">
        <v>15</v>
      </c>
      <c r="C3" s="98" t="s">
        <v>168</v>
      </c>
      <c r="D3" s="98" t="s">
        <v>157</v>
      </c>
      <c r="E3" s="98" t="s">
        <v>157</v>
      </c>
    </row>
    <row r="4" spans="1:5" ht="139.5">
      <c r="A4" s="22" t="s">
        <v>38</v>
      </c>
      <c r="B4" s="15" t="s">
        <v>15</v>
      </c>
      <c r="C4" s="102" t="s">
        <v>169</v>
      </c>
      <c r="D4" s="102" t="s">
        <v>170</v>
      </c>
      <c r="E4" s="102" t="s">
        <v>175</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3:E4">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B5" workbookViewId="0">
      <selection activeCell="C9" sqref="C9"/>
    </sheetView>
  </sheetViews>
  <sheetFormatPr defaultColWidth="11" defaultRowHeight="15.5"/>
  <cols>
    <col min="1" max="1" width="36.4140625" customWidth="1"/>
    <col min="2" max="2" width="18.08203125" customWidth="1"/>
    <col min="3" max="3" width="40.58203125" customWidth="1"/>
    <col min="4" max="4" width="39.08203125" customWidth="1"/>
    <col min="5" max="5" width="39.5" customWidth="1"/>
  </cols>
  <sheetData>
    <row r="1" spans="1:5" ht="93">
      <c r="A1" s="4" t="s">
        <v>0</v>
      </c>
      <c r="B1" s="91" t="s">
        <v>20</v>
      </c>
      <c r="C1" s="4" t="s">
        <v>116</v>
      </c>
      <c r="D1" s="92" t="s">
        <v>119</v>
      </c>
      <c r="E1" s="92" t="s">
        <v>120</v>
      </c>
    </row>
    <row r="2" spans="1:5">
      <c r="A2" s="14"/>
      <c r="B2" s="14"/>
      <c r="C2" s="14"/>
      <c r="D2" s="14"/>
      <c r="E2" s="35"/>
    </row>
    <row r="3" spans="1:5" ht="155">
      <c r="A3" s="90" t="s">
        <v>39</v>
      </c>
      <c r="B3" s="90" t="s">
        <v>41</v>
      </c>
      <c r="C3" s="98" t="s">
        <v>165</v>
      </c>
      <c r="D3" s="98" t="s">
        <v>164</v>
      </c>
      <c r="E3" s="98" t="s">
        <v>157</v>
      </c>
    </row>
    <row r="4" spans="1:5" ht="93">
      <c r="A4" s="90" t="s">
        <v>40</v>
      </c>
      <c r="B4" s="90" t="s">
        <v>41</v>
      </c>
      <c r="C4" s="98" t="s">
        <v>166</v>
      </c>
      <c r="D4" s="98" t="s">
        <v>167</v>
      </c>
      <c r="E4" s="98" t="s">
        <v>157</v>
      </c>
    </row>
    <row r="5" spans="1:5" ht="62">
      <c r="A5" s="90" t="s">
        <v>42</v>
      </c>
      <c r="B5" s="90" t="s">
        <v>41</v>
      </c>
      <c r="C5" s="98" t="s">
        <v>171</v>
      </c>
      <c r="D5" s="98" t="s">
        <v>157</v>
      </c>
      <c r="E5" s="98" t="s">
        <v>157</v>
      </c>
    </row>
    <row r="6" spans="1:5" ht="139.5">
      <c r="A6" s="90" t="s">
        <v>43</v>
      </c>
      <c r="B6" s="90" t="s">
        <v>41</v>
      </c>
      <c r="C6" s="102" t="s">
        <v>172</v>
      </c>
      <c r="D6" s="102" t="s">
        <v>173</v>
      </c>
      <c r="E6" s="102" t="s">
        <v>157</v>
      </c>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11" defaultRowHeight="15.5"/>
  <sheetData>
    <row r="1" spans="1:1">
      <c r="A1" t="s">
        <v>70</v>
      </c>
    </row>
    <row r="2" spans="1:1">
      <c r="A2" t="s">
        <v>71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A7" zoomScaleNormal="100" zoomScalePageLayoutView="60" workbookViewId="0">
      <selection activeCell="C7" sqref="C7"/>
    </sheetView>
  </sheetViews>
  <sheetFormatPr defaultColWidth="11" defaultRowHeight="15.5"/>
  <cols>
    <col min="1" max="1" width="36.08203125" customWidth="1"/>
    <col min="2" max="2" width="16.58203125" customWidth="1"/>
    <col min="3" max="3" width="36.5" customWidth="1"/>
    <col min="4" max="4" width="43" customWidth="1"/>
    <col min="5" max="5" width="42.4140625" customWidth="1"/>
    <col min="6" max="6" width="35.4140625" customWidth="1"/>
    <col min="7" max="7" width="27.4140625" customWidth="1"/>
    <col min="8" max="8" width="20.9140625" customWidth="1"/>
  </cols>
  <sheetData>
    <row r="1" spans="1:8" ht="108.5">
      <c r="A1" s="6" t="s">
        <v>52</v>
      </c>
      <c r="B1" s="6" t="s">
        <v>91</v>
      </c>
      <c r="C1" s="95" t="s">
        <v>77</v>
      </c>
      <c r="D1" s="95" t="s">
        <v>78</v>
      </c>
      <c r="E1" s="95" t="s">
        <v>81</v>
      </c>
      <c r="F1" s="95" t="s">
        <v>130</v>
      </c>
      <c r="G1" s="6" t="s">
        <v>79</v>
      </c>
      <c r="H1" s="96" t="s">
        <v>80</v>
      </c>
    </row>
    <row r="2" spans="1:8">
      <c r="A2" s="7"/>
      <c r="B2" s="8"/>
      <c r="C2" s="8"/>
      <c r="D2" s="8"/>
      <c r="E2" s="8"/>
      <c r="F2" s="43"/>
      <c r="G2" s="8"/>
      <c r="H2" s="9"/>
    </row>
    <row r="3" spans="1:8">
      <c r="A3" s="7" t="s">
        <v>83</v>
      </c>
      <c r="B3" s="8"/>
      <c r="C3" s="8"/>
      <c r="D3" s="8"/>
      <c r="E3" s="44"/>
      <c r="F3" s="45"/>
      <c r="G3" s="8"/>
      <c r="H3" s="9"/>
    </row>
    <row r="4" spans="1:8" ht="108.5">
      <c r="A4" s="65" t="s">
        <v>53</v>
      </c>
      <c r="B4" s="65" t="s">
        <v>15</v>
      </c>
      <c r="C4" s="98" t="s">
        <v>189</v>
      </c>
      <c r="D4" s="98" t="s">
        <v>190</v>
      </c>
      <c r="E4" s="99"/>
      <c r="F4" s="100"/>
      <c r="G4" s="72" t="s">
        <v>132</v>
      </c>
      <c r="H4" s="101" t="s">
        <v>95</v>
      </c>
    </row>
    <row r="5" spans="1:8">
      <c r="A5" s="49" t="s">
        <v>82</v>
      </c>
      <c r="B5" s="46"/>
      <c r="C5" s="47"/>
      <c r="D5" s="47"/>
      <c r="E5" s="47"/>
      <c r="F5" s="43"/>
      <c r="G5" s="48"/>
      <c r="H5" s="24"/>
    </row>
    <row r="6" spans="1:8" ht="138" customHeight="1">
      <c r="A6" s="66" t="s">
        <v>64</v>
      </c>
      <c r="B6" s="66" t="s">
        <v>17</v>
      </c>
      <c r="C6" s="98" t="s">
        <v>207</v>
      </c>
      <c r="D6" s="98" t="s">
        <v>206</v>
      </c>
      <c r="E6" s="98"/>
      <c r="F6" s="98"/>
      <c r="G6" s="78" t="s">
        <v>125</v>
      </c>
      <c r="H6" s="98"/>
    </row>
    <row r="7" spans="1:8" ht="135.75" customHeight="1">
      <c r="A7" s="67" t="s">
        <v>54</v>
      </c>
      <c r="B7" s="67" t="s">
        <v>15</v>
      </c>
      <c r="C7" s="98" t="s">
        <v>194</v>
      </c>
      <c r="D7" s="98" t="s">
        <v>192</v>
      </c>
      <c r="E7" s="98"/>
      <c r="F7" s="98"/>
      <c r="G7" s="79" t="s">
        <v>92</v>
      </c>
      <c r="H7" s="98"/>
    </row>
    <row r="8" spans="1:8" ht="31">
      <c r="A8" s="62" t="s">
        <v>85</v>
      </c>
      <c r="B8" s="51"/>
      <c r="C8" s="47"/>
      <c r="D8" s="50"/>
      <c r="E8" s="47"/>
      <c r="F8" s="43"/>
      <c r="G8" s="50"/>
      <c r="H8" s="24"/>
    </row>
    <row r="9" spans="1:8" ht="124">
      <c r="A9" s="67" t="s">
        <v>65</v>
      </c>
      <c r="B9" s="68" t="s">
        <v>15</v>
      </c>
      <c r="C9" s="98" t="s">
        <v>193</v>
      </c>
      <c r="D9" s="98" t="s">
        <v>191</v>
      </c>
      <c r="E9" s="98"/>
      <c r="F9" s="98"/>
      <c r="G9" s="80" t="s">
        <v>93</v>
      </c>
      <c r="H9" s="98"/>
    </row>
    <row r="10" spans="1:8" ht="62">
      <c r="A10" s="64"/>
      <c r="B10" s="71" t="s">
        <v>15</v>
      </c>
      <c r="C10" s="98"/>
      <c r="D10" s="98"/>
      <c r="E10" s="98"/>
      <c r="F10" s="98"/>
      <c r="G10" s="79" t="s">
        <v>94</v>
      </c>
      <c r="H10" s="98"/>
    </row>
    <row r="11" spans="1:8" ht="31">
      <c r="A11" s="63" t="s">
        <v>84</v>
      </c>
      <c r="B11" s="57"/>
      <c r="C11" s="58"/>
      <c r="D11" s="59"/>
      <c r="E11" s="58"/>
      <c r="F11" s="60"/>
      <c r="G11" s="81"/>
      <c r="H11" s="61"/>
    </row>
    <row r="12" spans="1:8" ht="282" customHeight="1">
      <c r="A12" s="73" t="s">
        <v>55</v>
      </c>
      <c r="B12" s="71" t="s">
        <v>22</v>
      </c>
      <c r="C12" s="98" t="s">
        <v>157</v>
      </c>
      <c r="D12" s="98" t="s">
        <v>157</v>
      </c>
      <c r="E12" s="98"/>
      <c r="F12" s="98"/>
      <c r="G12" s="83" t="s">
        <v>127</v>
      </c>
      <c r="H12" s="98"/>
    </row>
    <row r="13" spans="1:8" ht="124">
      <c r="A13" s="73"/>
      <c r="B13" s="71" t="s">
        <v>96</v>
      </c>
      <c r="C13" s="98" t="s">
        <v>157</v>
      </c>
      <c r="D13" s="98" t="s">
        <v>157</v>
      </c>
      <c r="E13" s="98"/>
      <c r="F13" s="98"/>
      <c r="G13" s="83" t="s">
        <v>110</v>
      </c>
      <c r="H13" s="98"/>
    </row>
    <row r="14" spans="1:8" ht="107.25" customHeight="1">
      <c r="A14" s="73"/>
      <c r="B14" s="71" t="s">
        <v>97</v>
      </c>
      <c r="C14" s="98" t="s">
        <v>195</v>
      </c>
      <c r="D14" s="98" t="s">
        <v>198</v>
      </c>
      <c r="E14" s="98"/>
      <c r="F14" s="98"/>
      <c r="G14" s="83" t="s">
        <v>98</v>
      </c>
      <c r="H14" s="98"/>
    </row>
    <row r="15" spans="1:8">
      <c r="A15" s="52" t="s">
        <v>86</v>
      </c>
      <c r="B15" s="51"/>
      <c r="C15" s="47"/>
      <c r="D15" s="47"/>
      <c r="E15" s="47"/>
      <c r="F15" s="43"/>
      <c r="G15" s="53"/>
      <c r="H15" s="24"/>
    </row>
    <row r="16" spans="1:8" ht="208.5" customHeight="1">
      <c r="A16" s="69" t="s">
        <v>56</v>
      </c>
      <c r="B16" s="69" t="s">
        <v>19</v>
      </c>
      <c r="C16" s="98" t="s">
        <v>196</v>
      </c>
      <c r="D16" s="98" t="s">
        <v>197</v>
      </c>
      <c r="E16" s="98"/>
      <c r="F16" s="98"/>
      <c r="G16" s="83" t="s">
        <v>100</v>
      </c>
      <c r="H16" s="98"/>
    </row>
    <row r="17" spans="1:8" ht="209.25" customHeight="1">
      <c r="A17" s="73"/>
      <c r="B17" s="71" t="s">
        <v>16</v>
      </c>
      <c r="C17" s="98"/>
      <c r="D17" s="98"/>
      <c r="E17" s="98"/>
      <c r="F17" s="98"/>
      <c r="G17" s="82" t="s">
        <v>99</v>
      </c>
      <c r="H17" s="98"/>
    </row>
    <row r="18" spans="1:8" ht="31">
      <c r="A18" s="52" t="s">
        <v>87</v>
      </c>
      <c r="B18" s="51"/>
      <c r="C18" s="47"/>
      <c r="D18" s="47"/>
      <c r="E18" s="47"/>
      <c r="F18" s="43"/>
      <c r="G18" s="53"/>
      <c r="H18" s="24"/>
    </row>
    <row r="19" spans="1:8" ht="123" customHeight="1">
      <c r="A19" s="113" t="s">
        <v>57</v>
      </c>
      <c r="B19" s="71" t="s">
        <v>28</v>
      </c>
      <c r="C19" s="98" t="s">
        <v>204</v>
      </c>
      <c r="D19" s="98" t="s">
        <v>199</v>
      </c>
      <c r="E19" s="98"/>
      <c r="F19" s="98"/>
      <c r="G19" s="82" t="s">
        <v>101</v>
      </c>
      <c r="H19" s="98"/>
    </row>
    <row r="20" spans="1:8" ht="135" customHeight="1">
      <c r="A20" s="114"/>
      <c r="B20" s="71" t="s">
        <v>28</v>
      </c>
      <c r="C20" s="98"/>
      <c r="D20" s="98"/>
      <c r="E20" s="98"/>
      <c r="F20" s="98"/>
      <c r="G20" s="83" t="s">
        <v>102</v>
      </c>
      <c r="H20" s="98"/>
    </row>
    <row r="21" spans="1:8" ht="31">
      <c r="A21" s="76" t="s">
        <v>88</v>
      </c>
      <c r="B21" s="54"/>
      <c r="C21" s="8"/>
      <c r="D21" s="8"/>
      <c r="E21" s="8"/>
      <c r="F21" s="55"/>
      <c r="G21" s="53"/>
      <c r="H21" s="56"/>
    </row>
    <row r="22" spans="1:8" ht="93">
      <c r="A22" s="67" t="s">
        <v>58</v>
      </c>
      <c r="B22" s="75" t="s">
        <v>15</v>
      </c>
      <c r="C22" s="98" t="s">
        <v>157</v>
      </c>
      <c r="D22" s="98" t="s">
        <v>157</v>
      </c>
      <c r="E22" s="98"/>
      <c r="F22" s="98"/>
      <c r="G22" s="83" t="s">
        <v>105</v>
      </c>
      <c r="H22" s="98"/>
    </row>
    <row r="23" spans="1:8" ht="46.5">
      <c r="A23" s="69"/>
      <c r="B23" s="75" t="s">
        <v>15</v>
      </c>
      <c r="C23" s="98" t="s">
        <v>157</v>
      </c>
      <c r="D23" s="98" t="s">
        <v>157</v>
      </c>
      <c r="E23" s="98"/>
      <c r="F23" s="98"/>
      <c r="G23" s="83" t="s">
        <v>106</v>
      </c>
      <c r="H23" s="98"/>
    </row>
    <row r="24" spans="1:8" ht="124">
      <c r="A24" s="67" t="s">
        <v>59</v>
      </c>
      <c r="B24" s="97" t="s">
        <v>103</v>
      </c>
      <c r="C24" s="98" t="s">
        <v>157</v>
      </c>
      <c r="D24" s="98" t="s">
        <v>157</v>
      </c>
      <c r="E24" s="98"/>
      <c r="F24" s="98"/>
      <c r="G24" s="83" t="s">
        <v>107</v>
      </c>
      <c r="H24" s="98"/>
    </row>
    <row r="25" spans="1:8" ht="93">
      <c r="A25" s="66"/>
      <c r="B25" s="77" t="s">
        <v>104</v>
      </c>
      <c r="C25" s="98" t="s">
        <v>157</v>
      </c>
      <c r="D25" s="98" t="s">
        <v>157</v>
      </c>
      <c r="E25" s="98"/>
      <c r="F25" s="98"/>
      <c r="G25" s="83" t="s">
        <v>108</v>
      </c>
      <c r="H25" s="98"/>
    </row>
    <row r="26" spans="1:8" ht="31">
      <c r="A26" s="63" t="s">
        <v>89</v>
      </c>
      <c r="B26" s="51"/>
      <c r="C26" s="27"/>
      <c r="D26" s="27"/>
      <c r="E26" s="27"/>
      <c r="F26" s="43"/>
      <c r="G26" s="53"/>
      <c r="H26" s="24"/>
    </row>
    <row r="27" spans="1:8" ht="116.25" customHeight="1">
      <c r="A27" s="69" t="s">
        <v>60</v>
      </c>
      <c r="B27" s="69" t="s">
        <v>15</v>
      </c>
      <c r="C27" s="98" t="s">
        <v>201</v>
      </c>
      <c r="D27" s="98" t="s">
        <v>200</v>
      </c>
      <c r="E27" s="98"/>
      <c r="F27" s="98"/>
      <c r="G27" s="74" t="s">
        <v>123</v>
      </c>
      <c r="H27" s="98"/>
    </row>
    <row r="28" spans="1:8">
      <c r="A28" s="52" t="s">
        <v>90</v>
      </c>
      <c r="B28" s="51"/>
      <c r="C28" s="27"/>
      <c r="D28" s="27"/>
      <c r="E28" s="27"/>
      <c r="F28" s="43"/>
      <c r="G28" s="53"/>
      <c r="H28" s="24"/>
    </row>
    <row r="29" spans="1:8" ht="155">
      <c r="A29" s="70" t="s">
        <v>61</v>
      </c>
      <c r="B29" s="70" t="s">
        <v>19</v>
      </c>
      <c r="C29" s="102" t="s">
        <v>202</v>
      </c>
      <c r="D29" s="102" t="s">
        <v>203</v>
      </c>
      <c r="E29" s="102"/>
      <c r="F29" s="102"/>
      <c r="G29" s="74" t="s">
        <v>109</v>
      </c>
      <c r="H29" s="98"/>
    </row>
    <row r="32" spans="1:8">
      <c r="A32" s="111" t="s">
        <v>129</v>
      </c>
      <c r="B32" s="111"/>
      <c r="C32" s="111"/>
      <c r="D32" s="111"/>
      <c r="E32" s="111"/>
    </row>
    <row r="35" spans="1:5" ht="15.75" customHeight="1">
      <c r="A35" s="112" t="s">
        <v>126</v>
      </c>
      <c r="B35" s="112"/>
      <c r="C35" s="112"/>
      <c r="D35" s="112"/>
      <c r="E35" s="112"/>
    </row>
    <row r="36" spans="1:5">
      <c r="A36" s="112"/>
      <c r="B36" s="112"/>
      <c r="C36" s="112"/>
      <c r="D36" s="112"/>
      <c r="E36" s="112"/>
    </row>
    <row r="37" spans="1:5" ht="130.5" customHeight="1">
      <c r="A37" s="112"/>
      <c r="B37" s="112"/>
      <c r="C37" s="112"/>
      <c r="D37" s="112"/>
      <c r="E37" s="112"/>
    </row>
    <row r="38" spans="1:5">
      <c r="A38" s="85"/>
      <c r="B38" s="85"/>
      <c r="C38" s="85"/>
      <c r="D38" s="85"/>
    </row>
    <row r="39" spans="1:5">
      <c r="A39" s="85"/>
      <c r="B39" s="85"/>
      <c r="C39" s="85"/>
      <c r="D39" s="85"/>
    </row>
    <row r="40" spans="1:5" ht="15.75" customHeight="1">
      <c r="A40" s="112" t="s">
        <v>128</v>
      </c>
      <c r="B40" s="112"/>
      <c r="C40" s="112"/>
      <c r="D40" s="112"/>
      <c r="E40" s="112"/>
    </row>
    <row r="41" spans="1:5">
      <c r="A41" s="112"/>
      <c r="B41" s="112"/>
      <c r="C41" s="112"/>
      <c r="D41" s="112"/>
      <c r="E41" s="112"/>
    </row>
    <row r="42" spans="1:5">
      <c r="A42" s="112"/>
      <c r="B42" s="112"/>
      <c r="C42" s="112"/>
      <c r="D42" s="112"/>
      <c r="E42" s="112"/>
    </row>
    <row r="43" spans="1:5" ht="42.75" customHeight="1">
      <c r="A43" s="112"/>
      <c r="B43" s="112"/>
      <c r="C43" s="112"/>
      <c r="D43" s="112"/>
      <c r="E43" s="112"/>
    </row>
    <row r="44" spans="1:5">
      <c r="A44" s="84"/>
      <c r="B44" s="84"/>
      <c r="C44" s="84"/>
      <c r="D44" s="84"/>
    </row>
    <row r="45" spans="1:5">
      <c r="A45" s="84"/>
      <c r="B45" s="84"/>
      <c r="C45" s="84"/>
      <c r="D45" s="84"/>
    </row>
    <row r="46" spans="1:5">
      <c r="A46" s="110" t="s">
        <v>124</v>
      </c>
      <c r="B46" s="110"/>
      <c r="C46" s="110"/>
      <c r="D46" s="110"/>
    </row>
  </sheetData>
  <mergeCells count="5">
    <mergeCell ref="A46:D46"/>
    <mergeCell ref="A32:E32"/>
    <mergeCell ref="A35:E37"/>
    <mergeCell ref="A40:E43"/>
    <mergeCell ref="A19:A20"/>
  </mergeCells>
  <dataValidations xWindow="599" yWindow="529" count="2">
    <dataValidation type="textLength" operator="lessThan" allowBlank="1" showInputMessage="1" showErrorMessage="1" sqref="G8">
      <formula1>1200</formula1>
    </dataValidation>
    <dataValidation type="textLength" allowBlank="1" showInputMessage="1" showErrorMessage="1" errorTitle="Character limit" error="You have exceeded the 400 character limit. Please click 'Retry' revise." promptTitle="Character limit" prompt="Maximum 400 characters" sqref="H27 H6:H7 H9:H10 H12:H14 H22:H25 H16:H17 H19:H20 C4:F4 C6:F7 H29 C12:F14 C16:F17 C9:F10 C19:F20 C27:F27 C29:F29 C22:F25">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ColWidth="11" defaultRowHeight="15.5"/>
  <cols>
    <col min="1" max="1" width="38.58203125" customWidth="1"/>
    <col min="2" max="2" width="45.5" customWidth="1"/>
    <col min="3" max="3" width="40.5" customWidth="1"/>
  </cols>
  <sheetData>
    <row r="1" spans="1:3" ht="77.5">
      <c r="A1" s="6" t="s">
        <v>0</v>
      </c>
      <c r="B1" s="6" t="s">
        <v>131</v>
      </c>
      <c r="C1" s="6" t="s">
        <v>76</v>
      </c>
    </row>
    <row r="2" spans="1:3">
      <c r="A2" s="7"/>
      <c r="B2" s="9"/>
      <c r="C2" s="17"/>
    </row>
    <row r="3" spans="1:3">
      <c r="A3" s="20" t="s">
        <v>72</v>
      </c>
      <c r="B3" s="98" t="s">
        <v>157</v>
      </c>
      <c r="C3" s="98" t="s">
        <v>157</v>
      </c>
    </row>
    <row r="4" spans="1:3" ht="155">
      <c r="A4" s="41" t="s">
        <v>73</v>
      </c>
      <c r="B4" s="98" t="s">
        <v>162</v>
      </c>
      <c r="C4" s="98" t="s">
        <v>163</v>
      </c>
    </row>
    <row r="5" spans="1:3" ht="155">
      <c r="A5" s="41" t="s">
        <v>113</v>
      </c>
      <c r="B5" s="98" t="s">
        <v>138</v>
      </c>
      <c r="C5" s="98" t="s">
        <v>148</v>
      </c>
    </row>
    <row r="6" spans="1:3">
      <c r="A6" s="41" t="s">
        <v>112</v>
      </c>
      <c r="B6" s="98" t="s">
        <v>157</v>
      </c>
      <c r="C6" s="98" t="s">
        <v>157</v>
      </c>
    </row>
    <row r="7" spans="1:3">
      <c r="A7" s="41" t="s">
        <v>74</v>
      </c>
      <c r="B7" s="98"/>
      <c r="C7" s="98"/>
    </row>
    <row r="8" spans="1:3">
      <c r="A8" s="41" t="s">
        <v>75</v>
      </c>
      <c r="B8" s="98" t="s">
        <v>159</v>
      </c>
      <c r="C8" s="98" t="s">
        <v>160</v>
      </c>
    </row>
    <row r="9" spans="1:3" ht="124">
      <c r="A9" s="42" t="s">
        <v>111</v>
      </c>
      <c r="B9" s="98" t="s">
        <v>219</v>
      </c>
      <c r="C9" s="98"/>
    </row>
    <row r="10" spans="1:3" ht="62">
      <c r="A10" s="41" t="s">
        <v>115</v>
      </c>
      <c r="B10" s="98" t="s">
        <v>137</v>
      </c>
      <c r="C10" s="98" t="s">
        <v>136</v>
      </c>
    </row>
    <row r="11" spans="1:3" ht="124">
      <c r="A11" s="10" t="s">
        <v>114</v>
      </c>
      <c r="B11" s="102" t="s">
        <v>217</v>
      </c>
      <c r="C11" s="102" t="s">
        <v>157</v>
      </c>
    </row>
  </sheetData>
  <dataValidations xWindow="1675" yWindow="579" count="1">
    <dataValidation type="textLength" allowBlank="1" showInputMessage="1" showErrorMessage="1" errorTitle="Character limit" error="You have exceeded the 400 character limit. Please click 'Retry' revise." promptTitle="Character limit" prompt="Maximum 400 characters" sqref="B3:C11">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E3" sqref="E3"/>
    </sheetView>
  </sheetViews>
  <sheetFormatPr defaultColWidth="11" defaultRowHeight="15.5"/>
  <cols>
    <col min="1" max="1" width="27.9140625" customWidth="1"/>
    <col min="2" max="2" width="16.08203125" customWidth="1"/>
    <col min="3" max="4" width="31" customWidth="1"/>
    <col min="5" max="5" width="42.4140625" customWidth="1"/>
  </cols>
  <sheetData>
    <row r="1" spans="1:5" ht="108.5">
      <c r="A1" s="6" t="s">
        <v>0</v>
      </c>
      <c r="B1" s="6" t="s">
        <v>20</v>
      </c>
      <c r="C1" s="12" t="s">
        <v>116</v>
      </c>
      <c r="D1" s="25" t="s">
        <v>119</v>
      </c>
      <c r="E1" s="25" t="s">
        <v>122</v>
      </c>
    </row>
    <row r="2" spans="1:5">
      <c r="A2" s="7"/>
      <c r="B2" s="8"/>
      <c r="C2" s="8"/>
      <c r="D2" s="8"/>
      <c r="E2" s="8"/>
    </row>
    <row r="3" spans="1:5" ht="186">
      <c r="A3" s="21" t="s">
        <v>67</v>
      </c>
      <c r="B3" s="21" t="s">
        <v>15</v>
      </c>
      <c r="C3" s="98" t="s">
        <v>152</v>
      </c>
      <c r="D3" s="98" t="s">
        <v>154</v>
      </c>
      <c r="E3" s="98"/>
    </row>
    <row r="4" spans="1:5" ht="294.5">
      <c r="A4" s="22" t="s">
        <v>66</v>
      </c>
      <c r="B4" s="22" t="s">
        <v>16</v>
      </c>
      <c r="C4" s="98" t="s">
        <v>153</v>
      </c>
      <c r="D4" s="98" t="s">
        <v>155</v>
      </c>
      <c r="E4" s="98"/>
    </row>
    <row r="5" spans="1:5" ht="155">
      <c r="A5" s="22" t="s">
        <v>68</v>
      </c>
      <c r="B5" s="22" t="s">
        <v>15</v>
      </c>
      <c r="C5" s="103" t="s">
        <v>133</v>
      </c>
      <c r="D5" s="103" t="s">
        <v>134</v>
      </c>
      <c r="E5" s="104" t="s">
        <v>135</v>
      </c>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row r="14" spans="1:5">
      <c r="A14" s="3"/>
      <c r="B14" s="3"/>
      <c r="C14" s="3"/>
      <c r="D14" s="3"/>
      <c r="E14" s="3"/>
    </row>
    <row r="15" spans="1:5">
      <c r="A15" s="3"/>
      <c r="B15" s="3"/>
      <c r="C15" s="3"/>
      <c r="D15" s="3"/>
      <c r="E15" s="3"/>
    </row>
    <row r="16" spans="1:5">
      <c r="A16" s="3"/>
      <c r="B16" s="3"/>
      <c r="C16" s="3"/>
      <c r="D16" s="3"/>
      <c r="E16" s="3"/>
    </row>
    <row r="17" spans="1:5">
      <c r="A17" s="3"/>
      <c r="B17" s="3"/>
      <c r="C17" s="3"/>
      <c r="D17" s="3"/>
      <c r="E17" s="3"/>
    </row>
    <row r="18" spans="1:5">
      <c r="A18" s="3"/>
      <c r="B18" s="3"/>
      <c r="C18" s="3"/>
      <c r="D18" s="3"/>
      <c r="E18" s="3"/>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4">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D6" sqref="D6"/>
    </sheetView>
  </sheetViews>
  <sheetFormatPr defaultColWidth="11" defaultRowHeight="15.5"/>
  <cols>
    <col min="1" max="1" width="33" customWidth="1"/>
    <col min="2" max="2" width="20.9140625" customWidth="1"/>
    <col min="3" max="3" width="39.08203125" customWidth="1"/>
    <col min="4" max="4" width="40.5" customWidth="1"/>
    <col min="5" max="5" width="38.58203125" customWidth="1"/>
  </cols>
  <sheetData>
    <row r="1" spans="1:5" ht="93">
      <c r="A1" s="4" t="s">
        <v>0</v>
      </c>
      <c r="B1" s="4" t="s">
        <v>20</v>
      </c>
      <c r="C1" s="12" t="s">
        <v>116</v>
      </c>
      <c r="D1" s="86" t="s">
        <v>117</v>
      </c>
      <c r="E1" s="86" t="s">
        <v>118</v>
      </c>
    </row>
    <row r="2" spans="1:5">
      <c r="A2" s="5"/>
      <c r="B2" s="5"/>
      <c r="C2" s="5"/>
      <c r="D2" s="5"/>
      <c r="E2" s="5"/>
    </row>
    <row r="3" spans="1:5" ht="93">
      <c r="A3" s="23" t="s">
        <v>1</v>
      </c>
      <c r="B3" s="11" t="s">
        <v>15</v>
      </c>
      <c r="C3" s="106" t="s">
        <v>205</v>
      </c>
      <c r="D3" s="106" t="s">
        <v>183</v>
      </c>
      <c r="E3" s="106"/>
    </row>
    <row r="4" spans="1:5" ht="108.5">
      <c r="A4" s="23" t="s">
        <v>2</v>
      </c>
      <c r="B4" s="11" t="s">
        <v>18</v>
      </c>
      <c r="C4" s="106" t="s">
        <v>184</v>
      </c>
      <c r="D4" s="106" t="s">
        <v>208</v>
      </c>
      <c r="E4" s="106" t="s">
        <v>185</v>
      </c>
    </row>
    <row r="5" spans="1:5" ht="62">
      <c r="A5" s="23" t="s">
        <v>3</v>
      </c>
      <c r="B5" s="11" t="s">
        <v>19</v>
      </c>
      <c r="C5" s="106" t="s">
        <v>186</v>
      </c>
      <c r="D5" s="106" t="s">
        <v>161</v>
      </c>
      <c r="E5" s="106"/>
    </row>
    <row r="6" spans="1:5" ht="108.5">
      <c r="A6" s="23" t="s">
        <v>4</v>
      </c>
      <c r="B6" s="11" t="s">
        <v>17</v>
      </c>
      <c r="C6" s="107" t="s">
        <v>156</v>
      </c>
      <c r="D6" s="107" t="s">
        <v>187</v>
      </c>
      <c r="E6" s="107"/>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90" zoomScaleNormal="90" workbookViewId="0">
      <selection activeCell="C4" sqref="C4"/>
    </sheetView>
  </sheetViews>
  <sheetFormatPr defaultColWidth="11" defaultRowHeight="15.5"/>
  <cols>
    <col min="1" max="1" width="32.9140625" customWidth="1"/>
    <col min="2" max="2" width="18.08203125" customWidth="1"/>
    <col min="3" max="3" width="36" customWidth="1"/>
    <col min="4" max="4" width="36.4140625" customWidth="1"/>
    <col min="5" max="5" width="41.5" customWidth="1"/>
  </cols>
  <sheetData>
    <row r="1" spans="1:5" ht="93">
      <c r="A1" s="6" t="s">
        <v>0</v>
      </c>
      <c r="B1" s="6" t="s">
        <v>20</v>
      </c>
      <c r="C1" s="87" t="s">
        <v>116</v>
      </c>
      <c r="D1" s="33" t="s">
        <v>119</v>
      </c>
      <c r="E1" s="33" t="s">
        <v>120</v>
      </c>
    </row>
    <row r="2" spans="1:5">
      <c r="A2" s="26"/>
      <c r="B2" s="27"/>
      <c r="C2" s="27"/>
      <c r="D2" s="27"/>
      <c r="E2" s="28"/>
    </row>
    <row r="3" spans="1:5" ht="139.5">
      <c r="A3" s="29" t="s">
        <v>5</v>
      </c>
      <c r="B3" s="29" t="s">
        <v>15</v>
      </c>
      <c r="C3" s="103" t="s">
        <v>133</v>
      </c>
      <c r="D3" s="103" t="s">
        <v>134</v>
      </c>
      <c r="E3" s="104" t="s">
        <v>135</v>
      </c>
    </row>
    <row r="4" spans="1:5" ht="108.5">
      <c r="A4" s="23" t="s">
        <v>6</v>
      </c>
      <c r="B4" s="23" t="s">
        <v>15</v>
      </c>
      <c r="C4" s="98" t="s">
        <v>146</v>
      </c>
      <c r="D4" s="98" t="s">
        <v>144</v>
      </c>
      <c r="E4" s="98" t="s">
        <v>147</v>
      </c>
    </row>
    <row r="5" spans="1:5" ht="139.5">
      <c r="A5" s="23" t="s">
        <v>7</v>
      </c>
      <c r="B5" s="23" t="s">
        <v>19</v>
      </c>
      <c r="C5" s="98" t="s">
        <v>143</v>
      </c>
      <c r="D5" s="98" t="s">
        <v>145</v>
      </c>
      <c r="E5" s="98" t="s">
        <v>140</v>
      </c>
    </row>
    <row r="6" spans="1:5" ht="108.5">
      <c r="A6" s="23" t="s">
        <v>8</v>
      </c>
      <c r="B6" s="23" t="s">
        <v>15</v>
      </c>
      <c r="C6" s="102" t="s">
        <v>139</v>
      </c>
      <c r="D6" s="102" t="s">
        <v>141</v>
      </c>
      <c r="E6" s="102" t="s">
        <v>142</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4:C5 D4:D6 E4:E6">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B1" workbookViewId="0">
      <selection activeCell="E6" sqref="E6"/>
    </sheetView>
  </sheetViews>
  <sheetFormatPr defaultColWidth="11" defaultRowHeight="15.5"/>
  <cols>
    <col min="1" max="1" width="33.08203125" customWidth="1"/>
    <col min="2" max="2" width="16.9140625" customWidth="1"/>
    <col min="3" max="3" width="36.4140625" customWidth="1"/>
    <col min="4" max="4" width="34.4140625" customWidth="1"/>
    <col min="5" max="5" width="41" customWidth="1"/>
  </cols>
  <sheetData>
    <row r="1" spans="1:5" ht="108.5">
      <c r="A1" s="6" t="s">
        <v>0</v>
      </c>
      <c r="B1" s="13" t="s">
        <v>20</v>
      </c>
      <c r="C1" s="13" t="s">
        <v>116</v>
      </c>
      <c r="D1" s="25" t="s">
        <v>119</v>
      </c>
      <c r="E1" s="25" t="s">
        <v>120</v>
      </c>
    </row>
    <row r="2" spans="1:5">
      <c r="A2" s="89"/>
      <c r="B2" s="43"/>
      <c r="C2" s="43"/>
      <c r="D2" s="43"/>
      <c r="E2" s="24"/>
    </row>
    <row r="3" spans="1:5" ht="62">
      <c r="A3" s="88" t="s">
        <v>9</v>
      </c>
      <c r="B3" s="88" t="s">
        <v>15</v>
      </c>
      <c r="C3" s="98" t="s">
        <v>157</v>
      </c>
      <c r="D3" s="98" t="s">
        <v>157</v>
      </c>
      <c r="E3" s="98"/>
    </row>
    <row r="4" spans="1:5" ht="124">
      <c r="A4" s="11" t="s">
        <v>10</v>
      </c>
      <c r="B4" s="11" t="s">
        <v>15</v>
      </c>
      <c r="C4" s="98" t="s">
        <v>157</v>
      </c>
      <c r="D4" s="98" t="s">
        <v>157</v>
      </c>
      <c r="E4" s="98"/>
    </row>
    <row r="5" spans="1:5" ht="46.5">
      <c r="A5" s="11" t="s">
        <v>11</v>
      </c>
      <c r="B5" s="11" t="s">
        <v>21</v>
      </c>
      <c r="C5" s="98" t="s">
        <v>157</v>
      </c>
      <c r="D5" s="98" t="s">
        <v>157</v>
      </c>
      <c r="E5" s="98"/>
    </row>
    <row r="6" spans="1:5" ht="93">
      <c r="A6" s="11" t="s">
        <v>12</v>
      </c>
      <c r="B6" s="11" t="s">
        <v>21</v>
      </c>
      <c r="C6" s="102" t="s">
        <v>157</v>
      </c>
      <c r="D6" s="102" t="s">
        <v>157</v>
      </c>
      <c r="E6" s="102"/>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D7" sqref="D7"/>
    </sheetView>
  </sheetViews>
  <sheetFormatPr defaultColWidth="11" defaultRowHeight="15.5"/>
  <cols>
    <col min="1" max="1" width="32.9140625" customWidth="1"/>
    <col min="2" max="2" width="18.4140625" customWidth="1"/>
    <col min="3" max="3" width="39" customWidth="1"/>
    <col min="4" max="4" width="39.4140625" customWidth="1"/>
    <col min="5" max="5" width="41" customWidth="1"/>
  </cols>
  <sheetData>
    <row r="1" spans="1:5" ht="93">
      <c r="A1" s="4" t="s">
        <v>0</v>
      </c>
      <c r="B1" s="12" t="s">
        <v>20</v>
      </c>
      <c r="C1" s="12" t="s">
        <v>116</v>
      </c>
      <c r="D1" s="33" t="s">
        <v>119</v>
      </c>
      <c r="E1" s="33" t="s">
        <v>120</v>
      </c>
    </row>
    <row r="2" spans="1:5">
      <c r="A2" s="18"/>
      <c r="B2" s="18"/>
      <c r="C2" s="18"/>
      <c r="D2" s="18"/>
      <c r="E2" s="19"/>
    </row>
    <row r="3" spans="1:5" ht="248">
      <c r="A3" s="11" t="s">
        <v>13</v>
      </c>
      <c r="B3" s="11" t="s">
        <v>19</v>
      </c>
      <c r="C3" s="98" t="s">
        <v>196</v>
      </c>
      <c r="D3" s="98" t="s">
        <v>197</v>
      </c>
      <c r="E3" s="98" t="s">
        <v>188</v>
      </c>
    </row>
    <row r="4" spans="1:5" ht="62">
      <c r="A4" s="11" t="s">
        <v>14</v>
      </c>
      <c r="B4" s="11" t="s">
        <v>15</v>
      </c>
      <c r="C4" s="98" t="s">
        <v>214</v>
      </c>
      <c r="D4" s="98" t="s">
        <v>213</v>
      </c>
      <c r="E4" s="98"/>
    </row>
    <row r="5" spans="1:5" ht="62">
      <c r="A5" s="11" t="s">
        <v>23</v>
      </c>
      <c r="B5" s="11" t="s">
        <v>19</v>
      </c>
      <c r="C5" s="98"/>
      <c r="D5" s="98"/>
      <c r="E5" s="98"/>
    </row>
    <row r="6" spans="1:5" ht="124">
      <c r="A6" s="30" t="s">
        <v>24</v>
      </c>
      <c r="B6" s="11" t="s">
        <v>19</v>
      </c>
      <c r="C6" s="98" t="s">
        <v>215</v>
      </c>
      <c r="D6" s="98" t="s">
        <v>157</v>
      </c>
      <c r="E6" s="98"/>
    </row>
    <row r="7" spans="1:5" ht="155">
      <c r="A7" s="31" t="s">
        <v>25</v>
      </c>
      <c r="B7" s="11" t="s">
        <v>19</v>
      </c>
      <c r="C7" s="98" t="s">
        <v>216</v>
      </c>
      <c r="D7" s="98" t="s">
        <v>157</v>
      </c>
      <c r="E7" s="98"/>
    </row>
    <row r="8" spans="1:5" ht="93">
      <c r="A8" s="32" t="s">
        <v>26</v>
      </c>
      <c r="B8" s="11" t="s">
        <v>15</v>
      </c>
      <c r="C8" s="98" t="s">
        <v>209</v>
      </c>
      <c r="D8" s="98" t="s">
        <v>210</v>
      </c>
      <c r="E8" s="98"/>
    </row>
    <row r="9" spans="1:5" ht="93">
      <c r="A9" s="11" t="s">
        <v>27</v>
      </c>
      <c r="B9" s="11" t="s">
        <v>19</v>
      </c>
      <c r="C9" s="102" t="s">
        <v>211</v>
      </c>
      <c r="D9" s="102" t="s">
        <v>212</v>
      </c>
      <c r="E9" s="102"/>
    </row>
  </sheetData>
  <dataValidations count="1">
    <dataValidation type="textLength" allowBlank="1" showInputMessage="1" showErrorMessage="1" errorTitle="Character limit" error="You have exceeded the 400 character limit. Please click 'Retry' revise." promptTitle="Character limit" prompt="Maximum 400 characters" sqref="C3:E9">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B1" workbookViewId="0">
      <selection activeCell="D3" sqref="D3"/>
    </sheetView>
  </sheetViews>
  <sheetFormatPr defaultColWidth="11" defaultRowHeight="15.5"/>
  <cols>
    <col min="1" max="1" width="37" customWidth="1"/>
    <col min="2" max="2" width="16.58203125" customWidth="1"/>
    <col min="3" max="3" width="33.9140625" customWidth="1"/>
    <col min="4" max="4" width="44.9140625" customWidth="1"/>
    <col min="5" max="5" width="41.4140625" customWidth="1"/>
  </cols>
  <sheetData>
    <row r="1" spans="1:5" ht="108.5">
      <c r="A1" s="4" t="s">
        <v>0</v>
      </c>
      <c r="B1" s="12" t="s">
        <v>20</v>
      </c>
      <c r="C1" s="4" t="s">
        <v>116</v>
      </c>
      <c r="D1" s="87" t="s">
        <v>119</v>
      </c>
      <c r="E1" s="87" t="s">
        <v>120</v>
      </c>
    </row>
    <row r="2" spans="1:5">
      <c r="A2" s="18"/>
      <c r="B2" s="18"/>
      <c r="C2" s="18"/>
      <c r="D2" s="18"/>
      <c r="E2" s="19"/>
    </row>
    <row r="3" spans="1:5" ht="139.5">
      <c r="A3" s="11" t="s">
        <v>29</v>
      </c>
      <c r="B3" s="11" t="s">
        <v>19</v>
      </c>
      <c r="C3" s="98" t="s">
        <v>218</v>
      </c>
      <c r="D3" s="98" t="s">
        <v>158</v>
      </c>
      <c r="E3" s="98" t="s">
        <v>182</v>
      </c>
    </row>
    <row r="4" spans="1:5" ht="77.5">
      <c r="A4" s="34" t="s">
        <v>30</v>
      </c>
      <c r="B4" s="11" t="s">
        <v>15</v>
      </c>
      <c r="C4" s="98" t="s">
        <v>181</v>
      </c>
      <c r="D4" s="98" t="s">
        <v>157</v>
      </c>
      <c r="E4" s="98" t="s">
        <v>157</v>
      </c>
    </row>
    <row r="5" spans="1:5" ht="77.5">
      <c r="A5" s="11" t="s">
        <v>31</v>
      </c>
      <c r="B5" s="11" t="s">
        <v>15</v>
      </c>
      <c r="C5" s="98" t="s">
        <v>177</v>
      </c>
      <c r="D5" s="98" t="s">
        <v>178</v>
      </c>
      <c r="E5" s="98" t="s">
        <v>179</v>
      </c>
    </row>
    <row r="6" spans="1:5" ht="46.5">
      <c r="A6" s="11" t="s">
        <v>32</v>
      </c>
      <c r="B6" s="11" t="s">
        <v>33</v>
      </c>
      <c r="C6" s="106" t="s">
        <v>157</v>
      </c>
      <c r="D6" s="106" t="s">
        <v>157</v>
      </c>
      <c r="E6" s="98" t="s">
        <v>157</v>
      </c>
    </row>
    <row r="7" spans="1:5" ht="31">
      <c r="A7" s="34" t="s">
        <v>34</v>
      </c>
      <c r="B7" s="11" t="s">
        <v>33</v>
      </c>
      <c r="C7" s="106" t="s">
        <v>157</v>
      </c>
      <c r="D7" s="106" t="s">
        <v>157</v>
      </c>
      <c r="E7" s="98" t="s">
        <v>157</v>
      </c>
    </row>
    <row r="8" spans="1:5" ht="77.5">
      <c r="A8" s="34" t="s">
        <v>36</v>
      </c>
      <c r="B8" s="11" t="s">
        <v>35</v>
      </c>
      <c r="C8" s="102" t="s">
        <v>174</v>
      </c>
      <c r="D8" s="102" t="s">
        <v>180</v>
      </c>
      <c r="E8" s="102" t="s">
        <v>157</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Contact details</vt:lpstr>
      <vt:lpstr>Core commitments</vt:lpstr>
      <vt:lpstr>Gender Equality Considerations</vt:lpstr>
      <vt:lpstr>Transparency</vt:lpstr>
      <vt:lpstr>Localisation</vt:lpstr>
      <vt:lpstr>Cash-based programming</vt:lpstr>
      <vt:lpstr>Reducing management costs</vt:lpstr>
      <vt:lpstr>Needs assessments</vt:lpstr>
      <vt:lpstr>Participation revolution</vt:lpstr>
      <vt:lpstr>Enhanced quality funding</vt:lpstr>
      <vt:lpstr>Harmonized reporting</vt:lpstr>
      <vt:lpstr>Humanitarian-development nexus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Gareth Price-Jones</cp:lastModifiedBy>
  <dcterms:created xsi:type="dcterms:W3CDTF">2019-01-15T15:55:49Z</dcterms:created>
  <dcterms:modified xsi:type="dcterms:W3CDTF">2019-04-03T11:54:05Z</dcterms:modified>
</cp:coreProperties>
</file>